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GoBack" localSheetId="0">Лист1!#REF!</definedName>
  </definedNames>
  <calcPr calcId="125725"/>
</workbook>
</file>

<file path=xl/calcChain.xml><?xml version="1.0" encoding="utf-8"?>
<calcChain xmlns="http://schemas.openxmlformats.org/spreadsheetml/2006/main">
  <c r="C26" i="1"/>
  <c r="I26" l="1"/>
  <c r="I27" s="1"/>
  <c r="G26"/>
  <c r="E26"/>
  <c r="E27" s="1"/>
</calcChain>
</file>

<file path=xl/sharedStrings.xml><?xml version="1.0" encoding="utf-8"?>
<sst xmlns="http://schemas.openxmlformats.org/spreadsheetml/2006/main" count="72" uniqueCount="59">
  <si>
    <t>Школа</t>
  </si>
  <si>
    <t>Дети</t>
  </si>
  <si>
    <t>Количество человек</t>
  </si>
  <si>
    <t>итого</t>
  </si>
  <si>
    <t>Художники</t>
  </si>
  <si>
    <t>Организаторы</t>
  </si>
  <si>
    <t>05.06.2025 – 08.06.2025</t>
  </si>
  <si>
    <t xml:space="preserve">9.06.2023 – 12.06.2023 </t>
  </si>
  <si>
    <t>Третьяков Ю.И. , Паршиков М.В, Нестеров В.С., Беляев В. И, Залуцкая А.Ю., Палкина</t>
  </si>
  <si>
    <t>Третьяков Ю.И. , Паршиков М.В, Нестеров В.С., Мохов А.В., Залуцкая А.Ю., Палкина</t>
  </si>
  <si>
    <t>Кошкина Е. , Подузова О., Новикова У.С.</t>
  </si>
  <si>
    <t>Вожатые</t>
  </si>
  <si>
    <t>Участие в конкурсе</t>
  </si>
  <si>
    <t>Участники</t>
  </si>
  <si>
    <t>Призёры</t>
  </si>
  <si>
    <t>ОС</t>
  </si>
  <si>
    <t>Призёр</t>
  </si>
  <si>
    <t>1 ОС, участники</t>
  </si>
  <si>
    <t>Призёр, участники</t>
  </si>
  <si>
    <t>3 призёра, ОС, участник</t>
  </si>
  <si>
    <t>2 призёра, ОС, участники</t>
  </si>
  <si>
    <t>Призёр, ОС, участники</t>
  </si>
  <si>
    <t>2 призёра, 3 ОС</t>
  </si>
  <si>
    <t>ОС, участники</t>
  </si>
  <si>
    <t>Призёр, ОС, участник</t>
  </si>
  <si>
    <t>3 Призёра, 3 ОС</t>
  </si>
  <si>
    <t>Призёр, ОС, 3 Участника, Не учавствовал</t>
  </si>
  <si>
    <t>5 Призёр, 1 ОС</t>
  </si>
  <si>
    <t>2 Призёр, ОС</t>
  </si>
  <si>
    <t>2 ОС, Участники</t>
  </si>
  <si>
    <r>
      <t xml:space="preserve">МАОУ СОШ №218                       </t>
    </r>
    <r>
      <rPr>
        <sz val="14"/>
        <color theme="1"/>
        <rFont val="Calibri"/>
        <family val="2"/>
        <charset val="204"/>
        <scheme val="minor"/>
      </rPr>
      <t xml:space="preserve">1)Зайцев Захар 12 лет ОС; 2)Федотова Серафима 8 лет; 3)Антонова Ксения 12 лет; 4)Варыханова Валерия 12 лет; 5)Шайхатдинова Арина 11 лет; 6)Шайхатдинова Дарина 11 лет </t>
    </r>
    <r>
      <rPr>
        <b/>
        <sz val="14"/>
        <color theme="1"/>
        <rFont val="Calibri"/>
        <family val="2"/>
        <charset val="204"/>
        <scheme val="minor"/>
      </rPr>
      <t>Стасюк Анна Витальевна  9137288257 annafotonsk@yandex.ru</t>
    </r>
  </si>
  <si>
    <r>
      <rPr>
        <b/>
        <sz val="14"/>
        <color theme="1"/>
        <rFont val="Calibri"/>
        <family val="2"/>
        <charset val="204"/>
        <scheme val="minor"/>
      </rPr>
      <t xml:space="preserve">Студия изобразительного искусства Про Арт г.Мыски  </t>
    </r>
    <r>
      <rPr>
        <sz val="14"/>
        <color theme="1"/>
        <rFont val="Calibri"/>
        <family val="2"/>
        <charset val="204"/>
        <scheme val="minor"/>
      </rPr>
      <t>1)Гусева Маргарита 9 лет Призёр; 2)Прокопенко Екатерина 12 лет Призёр; 3)Блохина Александра 6 лет ОС; 4)Вершинина Валерия 12 лет ОС; 5)Петрова Раиса 14 лет ОС,</t>
    </r>
    <r>
      <rPr>
        <b/>
        <sz val="14"/>
        <color theme="1"/>
        <rFont val="Calibri"/>
        <family val="2"/>
        <charset val="204"/>
        <scheme val="minor"/>
      </rPr>
      <t xml:space="preserve"> Титова Ольга Юрьевна +79039087462Pro.Art.17@mail.ru</t>
    </r>
  </si>
  <si>
    <r>
      <t xml:space="preserve">МБУДО \"Шалинская ДШИ\"  </t>
    </r>
    <r>
      <rPr>
        <sz val="14"/>
        <color theme="1"/>
        <rFont val="Calibri"/>
        <family val="2"/>
        <charset val="204"/>
        <scheme val="minor"/>
      </rPr>
      <t xml:space="preserve">1)Изотова Екатерина 11 лет ОС; 2)Матусан Виктория 12 лет; 3)Москвина Елизавета 13 лет; 4)Фатеева Алена 12 лет; 5)Радионова Софья 12 лет, </t>
    </r>
    <r>
      <rPr>
        <b/>
        <sz val="14"/>
        <color theme="1"/>
        <rFont val="Calibri"/>
        <family val="2"/>
        <charset val="204"/>
        <scheme val="minor"/>
      </rPr>
      <t>Матусан Наталья Петровна 9080102876 manamusikschool@rambler.ru</t>
    </r>
  </si>
  <si>
    <r>
      <rPr>
        <b/>
        <sz val="14"/>
        <color theme="1"/>
        <rFont val="Calibri"/>
        <family val="2"/>
        <charset val="204"/>
        <scheme val="minor"/>
      </rPr>
      <t xml:space="preserve">Арт-студия \"Крылья\"       </t>
    </r>
    <r>
      <rPr>
        <sz val="14"/>
        <color theme="1"/>
        <rFont val="Calibri"/>
        <family val="2"/>
        <charset val="204"/>
        <scheme val="minor"/>
      </rPr>
      <t xml:space="preserve">1)Новикова Алена Олеговна 10 лет Призёр; 2)Эрнандес Кислицина Кристина Изабелла 14 лет; 3)Борздая Варвара Михайловна 14 лет; 4)Потеряева Кира Дмитриевна 14 лет; 5)Хижняк Полина Александровна 11 лет; 6)Мисюрова Ярослава Семеновна 11 лет </t>
    </r>
    <r>
      <rPr>
        <b/>
        <sz val="14"/>
        <color theme="1"/>
        <rFont val="Calibri"/>
        <family val="2"/>
        <charset val="204"/>
        <scheme val="minor"/>
      </rPr>
      <t>Лазарева Ирина Григорьевна 89130046195 Irina.grigoryevna@mail.ru</t>
    </r>
  </si>
  <si>
    <r>
      <rPr>
        <b/>
        <sz val="14"/>
        <color theme="1"/>
        <rFont val="Calibri"/>
        <family val="2"/>
        <charset val="204"/>
        <scheme val="minor"/>
      </rPr>
      <t xml:space="preserve">Арт-студия ПроРисунок      </t>
    </r>
    <r>
      <rPr>
        <sz val="14"/>
        <color theme="1"/>
        <rFont val="Calibri"/>
        <family val="2"/>
        <charset val="204"/>
        <scheme val="minor"/>
      </rPr>
      <t xml:space="preserve">1)Семёнова Мария 14 лет ОС; 2)Кравцова Нина 13 лет ОС; 3)Мальцева Эмилия 12 лет ОС </t>
    </r>
    <r>
      <rPr>
        <b/>
        <sz val="14"/>
        <color theme="1"/>
        <rFont val="Calibri"/>
        <family val="2"/>
        <charset val="204"/>
        <scheme val="minor"/>
      </rPr>
      <t>Сураева Анна Викторовна 89231136592 annet8909@mail.ru</t>
    </r>
  </si>
  <si>
    <r>
      <rPr>
        <b/>
        <sz val="14"/>
        <color theme="1"/>
        <rFont val="Calibri"/>
        <family val="2"/>
        <charset val="204"/>
        <scheme val="minor"/>
      </rPr>
      <t xml:space="preserve">МБУ ДО \"Посевнинская ДШИ\"                     </t>
    </r>
    <r>
      <rPr>
        <sz val="14"/>
        <color theme="1"/>
        <rFont val="Calibri"/>
        <family val="2"/>
        <charset val="204"/>
        <scheme val="minor"/>
      </rPr>
      <t xml:space="preserve">1)Ростовцева Полина 8 лет Призёр; 2)Ростовцева София 8 лет; 3)Мишина Милена 9 лет; 4)Куриленко Таисия 10 лет; 5)Полетаева Дарья 8 лет; 6)Мотовилова Арина 8 лет </t>
    </r>
    <r>
      <rPr>
        <b/>
        <sz val="14"/>
        <color theme="1"/>
        <rFont val="Calibri"/>
        <family val="2"/>
        <charset val="204"/>
        <scheme val="minor"/>
      </rPr>
      <t>Колупаева Наталья Александровна 89232361453  6tata4ka9@mail.ru</t>
    </r>
  </si>
  <si>
    <r>
      <t xml:space="preserve">МБУДО \"Детская школа искусств село Криводановка\"  </t>
    </r>
    <r>
      <rPr>
        <sz val="14"/>
        <color theme="1"/>
        <rFont val="Calibri"/>
        <family val="2"/>
        <charset val="204"/>
        <scheme val="minor"/>
      </rPr>
      <t xml:space="preserve">1)Балашова Анастасия 11 лет Призёр; 2)Котова Софья 10 лет ОС; 3)Швагирь Дарина 12 лет; 4)Дубанова Татьяна 12 лет; 5)Володченко Милана 12 лет; 6)Данилова Анастасия 12 лет </t>
    </r>
    <r>
      <rPr>
        <b/>
        <sz val="14"/>
        <color theme="1"/>
        <rFont val="Calibri"/>
        <family val="2"/>
        <charset val="204"/>
        <scheme val="minor"/>
      </rPr>
      <t>Колесникова Ольга Анатольевна 89537776793 kola1967@mail.ru</t>
    </r>
  </si>
  <si>
    <r>
      <rPr>
        <b/>
        <sz val="14"/>
        <color theme="1"/>
        <rFont val="Calibri"/>
        <family val="2"/>
        <charset val="204"/>
        <scheme val="minor"/>
      </rPr>
      <t>МБУДО \"Детская школа искусств им. В. И. Устинова\" Карасук</t>
    </r>
    <r>
      <rPr>
        <sz val="14"/>
        <color theme="1"/>
        <rFont val="Calibri"/>
        <family val="2"/>
        <charset val="204"/>
        <scheme val="minor"/>
      </rPr>
      <t xml:space="preserve">  1)Шаманская Вера 12 лет Призёр; 2)Репях Елизавета 14 лет ОС; 3)Репях Маргарита 14 лет </t>
    </r>
    <r>
      <rPr>
        <b/>
        <sz val="14"/>
        <color theme="1"/>
        <rFont val="Calibri"/>
        <family val="2"/>
        <charset val="204"/>
        <scheme val="minor"/>
      </rPr>
      <t>Шаманская Наталья Михайловна 89137323969 natalja.shamanskaja@rambler.ru</t>
    </r>
  </si>
  <si>
    <r>
      <rPr>
        <b/>
        <sz val="14"/>
        <color theme="1"/>
        <rFont val="Calibri"/>
        <family val="2"/>
        <charset val="204"/>
        <scheme val="minor"/>
      </rPr>
      <t xml:space="preserve">МБУДО \"Детская школа искусств №5\" города Томска Обособленное подразделение село Тимирязевское </t>
    </r>
    <r>
      <rPr>
        <sz val="14"/>
        <color theme="1"/>
        <rFont val="Calibri"/>
        <family val="2"/>
        <charset val="204"/>
        <scheme val="minor"/>
      </rPr>
      <t>1)Бовсуновская Серафима 13 лет Призёр; 2)Рязанова София 10 лет Призёр; 3)Татарченко Лидия 9 лет Призёр; 4)Дьяченкова Полина 9 лет Призёр; 5)Лобанов Артем 9 лет Призёр; 6)Зуева Елизавета 14 лет ОС</t>
    </r>
    <r>
      <rPr>
        <b/>
        <sz val="14"/>
        <color theme="1"/>
        <rFont val="Calibri"/>
        <family val="2"/>
        <charset val="204"/>
        <scheme val="minor"/>
      </rPr>
      <t xml:space="preserve">  Сваровская Марина Николаевна  8(953)-912-12-51 masonismycatms@gmail.com</t>
    </r>
  </si>
  <si>
    <r>
      <rPr>
        <b/>
        <sz val="14"/>
        <color theme="1"/>
        <rFont val="Calibri"/>
        <family val="2"/>
        <charset val="204"/>
        <scheme val="minor"/>
      </rPr>
      <t xml:space="preserve">МБУДО \"Дорогинская детская школа искусств\" </t>
    </r>
    <r>
      <rPr>
        <sz val="14"/>
        <color theme="1"/>
        <rFont val="Calibri"/>
        <family val="2"/>
        <charset val="204"/>
        <scheme val="minor"/>
      </rPr>
      <t xml:space="preserve">1)Моисеева Анастасия 12 лет ОС; 2)Ашихмина Виктория 13 лет ОС; 3)Бахмутова Олеся 13 лет Участник; 4)Ашихмина Ева 10 лет Участник; 5)Станченко Олеся 12 лет Участник </t>
    </r>
    <r>
      <rPr>
        <b/>
        <sz val="14"/>
        <color theme="1"/>
        <rFont val="Calibri"/>
        <family val="2"/>
        <charset val="204"/>
        <scheme val="minor"/>
      </rPr>
      <t>Платонова Лидия Александровна 89232394113 doroginckai-dhi@mail.ru</t>
    </r>
  </si>
  <si>
    <r>
      <t xml:space="preserve">МБУДО «Линевская детская художественная школа» Искитимского района Новосибирской области </t>
    </r>
    <r>
      <rPr>
        <sz val="14"/>
        <color theme="1"/>
        <rFont val="Calibri"/>
        <family val="2"/>
        <charset val="204"/>
        <scheme val="minor"/>
      </rPr>
      <t xml:space="preserve">1)Черкашина Оксана 14 лет Призёр; 2)Черкашина Марина 14 лет Призёр; 3)Лукьянова Ульяна 17 лет Призёр </t>
    </r>
    <r>
      <rPr>
        <b/>
        <sz val="14"/>
        <color theme="1"/>
        <rFont val="Calibri"/>
        <family val="2"/>
        <charset val="204"/>
        <scheme val="minor"/>
      </rPr>
      <t>Попкова Дарья Дмитриевна +79134548151 durarya@mail.ru</t>
    </r>
  </si>
  <si>
    <r>
      <t>ДХШ при КГБ ПОУ \"Новоалтайское государственное художественное училище\" (Техникум)</t>
    </r>
    <r>
      <rPr>
        <sz val="14"/>
        <color theme="1"/>
        <rFont val="Calibri"/>
        <family val="2"/>
        <charset val="204"/>
        <scheme val="minor"/>
      </rPr>
      <t xml:space="preserve">                1)Кайгалова Алена 11 лет Участник; 2)Мясникова Вероника 12 лет Участник; 3)Кучина Светлана 14 лет Участник; 4)Ульман Павла 12 лет Участник; 5)Киреева Мария 13 лет Участник </t>
    </r>
    <r>
      <rPr>
        <b/>
        <sz val="14"/>
        <color theme="1"/>
        <rFont val="Calibri"/>
        <family val="2"/>
        <charset val="204"/>
        <scheme val="minor"/>
      </rPr>
      <t>Мартиросян Татевик Норайровна 89628176892 martirosan884@gmail.com</t>
    </r>
  </si>
  <si>
    <r>
      <t xml:space="preserve">МБУДО «Кольцовская детская школа искусств»                             </t>
    </r>
    <r>
      <rPr>
        <sz val="14"/>
        <color theme="1"/>
        <rFont val="Calibri"/>
        <family val="2"/>
        <charset val="204"/>
        <scheme val="minor"/>
      </rPr>
      <t>Гуреева Ася 14 лет Девочка поедет без сопровождения. Преподаватель: Втюрина Лариса Борисовна +79139099838 lara_bt8@mail.ru</t>
    </r>
  </si>
  <si>
    <r>
      <t xml:space="preserve">МБУДО города Новосибирска \"Детская художественная школа № 2\"                                  </t>
    </r>
    <r>
      <rPr>
        <sz val="14"/>
        <color theme="1"/>
        <rFont val="Calibri"/>
        <family val="2"/>
        <charset val="204"/>
        <scheme val="minor"/>
      </rPr>
      <t>Фенько Полина Евгеньевна 14 лет  Якутенок Надежда Сергеевна 89139428167 ifart2@mail.ru</t>
    </r>
  </si>
  <si>
    <r>
      <rPr>
        <b/>
        <sz val="14"/>
        <color theme="1"/>
        <rFont val="Calibri"/>
        <family val="2"/>
        <charset val="204"/>
        <scheme val="minor"/>
      </rPr>
      <t xml:space="preserve">КГКП \"Дворец творчества детей и молодежи\" отдела образования города Семей управления образования области Абай\"       </t>
    </r>
    <r>
      <rPr>
        <sz val="14"/>
        <color theme="1"/>
        <rFont val="Calibri"/>
        <family val="2"/>
        <charset val="204"/>
        <scheme val="minor"/>
      </rPr>
      <t xml:space="preserve">           Бутина Надежда Павловна 14 лет</t>
    </r>
    <r>
      <rPr>
        <b/>
        <sz val="14"/>
        <color theme="1"/>
        <rFont val="Calibri"/>
        <family val="2"/>
        <charset val="204"/>
        <scheme val="minor"/>
      </rPr>
      <t xml:space="preserve"> Попова Полина Владимировна +77757570797 Polina.telezhina@list.ru</t>
    </r>
  </si>
  <si>
    <t>Сопровожд.</t>
  </si>
  <si>
    <t>2 ОС, участники</t>
  </si>
  <si>
    <r>
      <rPr>
        <b/>
        <sz val="14"/>
        <color theme="1"/>
        <rFont val="Calibri"/>
        <family val="2"/>
        <charset val="204"/>
        <scheme val="minor"/>
      </rPr>
      <t>ГБУ ДО НСО Маслянинская ДШИ</t>
    </r>
    <r>
      <rPr>
        <sz val="14"/>
        <color theme="1"/>
        <rFont val="Calibri"/>
        <family val="2"/>
        <charset val="204"/>
        <scheme val="minor"/>
      </rPr>
      <t xml:space="preserve">  1)Юнкер Варвара Александровна 8 лет Призёр; 2)Сусловец Кира 10 лет Призёр; 3)Ларионова Дарья 13 лет ОС, 4. Тишкова Надежда 8 лет, 5.ГБУДО НСО Маслянинская ДШИ   Струно Таисия  10 лет ОС, Гайдакова Валентина Дмитриевна 8 лет участник , ГБУ ДО НСО \"Маслянинская ДШИ\"                 1)Сорокоумова Анастасия 17 лет призер , Харламова Алёна Владимировна 15 лет    </t>
    </r>
    <r>
      <rPr>
        <b/>
        <sz val="14"/>
        <color theme="1"/>
        <rFont val="Calibri"/>
        <family val="2"/>
        <charset val="204"/>
        <scheme val="minor"/>
      </rPr>
      <t>Фёдорова Лариса Витальевна 89059554824 vital.ka1980@mail.ru</t>
    </r>
  </si>
  <si>
    <r>
      <t xml:space="preserve">МБУДО \"Детская художественная школа №12\" г. Анжеро-Судженск    </t>
    </r>
    <r>
      <rPr>
        <sz val="14"/>
        <color theme="1"/>
        <rFont val="Calibri"/>
        <family val="2"/>
        <charset val="204"/>
        <scheme val="minor"/>
      </rPr>
      <t>1)Козлицкая Ксения 10 лет Призёр; 2)Васильев Илья 10 лет ОС; 3)Захарова Юлия 11 лет Участник; 4)Мальченко Кристина 12 лет Участник; 5)Трусова Эвелина 12 лет Участник; 6)Фролова Василиса 10 лет Не участвовал,</t>
    </r>
    <r>
      <rPr>
        <b/>
        <sz val="14"/>
        <color theme="1"/>
        <rFont val="Calibri"/>
        <family val="2"/>
        <charset val="204"/>
        <scheme val="minor"/>
      </rPr>
      <t xml:space="preserve"> Медведчикова Елена Николаевна</t>
    </r>
    <r>
      <rPr>
        <sz val="14"/>
        <color theme="1"/>
        <rFont val="Calibri"/>
        <family val="2"/>
        <charset val="204"/>
        <scheme val="minor"/>
      </rPr>
      <t xml:space="preserve"> 89132878439 moudoddhsh12@mail.ru</t>
    </r>
  </si>
  <si>
    <r>
      <t xml:space="preserve">МБУДО города Новосибирска \"Детская школа искусств № 29\" </t>
    </r>
    <r>
      <rPr>
        <sz val="14"/>
        <color theme="1"/>
        <rFont val="Calibri"/>
        <family val="2"/>
        <charset val="204"/>
        <scheme val="minor"/>
      </rPr>
      <t xml:space="preserve">1)Вознесенская Анжелина 14 лет ОС; 2)Касьянова Полина 9 лет ОС; 3)Сулковска Эмилия 13 лет участник; 4)Алимова Раъно 13 лет участник; 5)Григорьева Мария 13 лет; 6)Бодрова Агата 13 лет участник, Вознесенская Анжелина 14 лет  </t>
    </r>
    <r>
      <rPr>
        <b/>
        <sz val="14"/>
        <color theme="1"/>
        <rFont val="Calibri"/>
        <family val="2"/>
        <charset val="204"/>
        <scheme val="minor"/>
      </rPr>
      <t>Зуева Юлия Юрьевна 89134848549 zeh16@yandex.ru</t>
    </r>
  </si>
  <si>
    <r>
      <rPr>
        <b/>
        <sz val="14"/>
        <color theme="1"/>
        <rFont val="Calibri"/>
        <family val="2"/>
        <charset val="204"/>
        <scheme val="minor"/>
      </rPr>
      <t xml:space="preserve">МБУДО Новосибирского района Новосибирской области – Дом детского творчества «Мастер»     Краснообск </t>
    </r>
    <r>
      <rPr>
        <sz val="14"/>
        <color theme="1"/>
        <rFont val="Calibri"/>
        <family val="2"/>
        <charset val="204"/>
        <scheme val="minor"/>
      </rPr>
      <t>1)Мамедов Давид-Амир 10 лет; 2)Козлов Мирон 12 лет; 3)Мельничук Семен 10 лет; 4)Анисимова София 10 лет</t>
    </r>
    <r>
      <rPr>
        <b/>
        <sz val="14"/>
        <color theme="1"/>
        <rFont val="Calibri"/>
        <family val="2"/>
        <charset val="204"/>
        <scheme val="minor"/>
      </rPr>
      <t xml:space="preserve"> Ямщикова Елена Леонидовна +79137442531 zhenya212007@yandex.ru</t>
    </r>
  </si>
  <si>
    <r>
      <rPr>
        <b/>
        <sz val="14"/>
        <color theme="1"/>
        <rFont val="Calibri"/>
        <family val="2"/>
        <charset val="204"/>
        <scheme val="minor"/>
      </rPr>
      <t xml:space="preserve">МАУДО ДШИ № 23    Новосибирск             </t>
    </r>
    <r>
      <rPr>
        <sz val="14"/>
        <color theme="1"/>
        <rFont val="Calibri"/>
        <family val="2"/>
        <charset val="204"/>
        <scheme val="minor"/>
      </rPr>
      <t xml:space="preserve">1)Суббота Маргарита 14 лет Призёр; 2)Воронцова Арина 16 лет Призёр; 3)Дресвянникова Анна 10 лет ОС; 4)Макаренко Варвара 15 лет; 5)Вымятнина Лия 13 лет, </t>
    </r>
    <r>
      <rPr>
        <b/>
        <sz val="14"/>
        <color theme="1"/>
        <rFont val="Calibri"/>
        <family val="2"/>
        <charset val="204"/>
        <scheme val="minor"/>
      </rPr>
      <t>Кашина Елена Сергеевна 89139027042 kashinaelena.64@mail.ru</t>
    </r>
  </si>
  <si>
    <r>
      <rPr>
        <b/>
        <sz val="14"/>
        <color theme="1"/>
        <rFont val="Calibri"/>
        <family val="2"/>
        <charset val="204"/>
        <scheme val="minor"/>
      </rPr>
      <t xml:space="preserve">МБУ ДО ГЦДО ,,Лидер,,Студия,, Росток,,            </t>
    </r>
    <r>
      <rPr>
        <sz val="14"/>
        <color theme="1"/>
        <rFont val="Calibri"/>
        <family val="2"/>
        <charset val="204"/>
        <scheme val="minor"/>
      </rPr>
      <t xml:space="preserve">1)Грекова Александра Анатольевна 12 лет Призёр; 2)Галиева Амина Ураловна 10 лет Призёр; 3)Акимутин Иван Алексеевич 15 лет Призёр; 4)Степурова Яна Романовна 11 лет ОС; 5)Думина Анастасия Евгеньевна </t>
    </r>
    <r>
      <rPr>
        <b/>
        <sz val="14"/>
        <color theme="1"/>
        <rFont val="Calibri"/>
        <family val="2"/>
        <charset val="204"/>
        <scheme val="minor"/>
      </rPr>
      <t>Кручинина Ирина Викторовна 89059596205 i.kruchinina20@mail.ru</t>
    </r>
  </si>
  <si>
    <t>СОШ "Журавлик"Подузов Демид Михайлович</t>
  </si>
  <si>
    <r>
      <t xml:space="preserve">Центр дополнительного образования \"Менар\", Студия ИЗО                </t>
    </r>
    <r>
      <rPr>
        <sz val="14"/>
        <color theme="1"/>
        <rFont val="Calibri"/>
        <family val="2"/>
        <charset val="204"/>
        <scheme val="minor"/>
      </rPr>
      <t xml:space="preserve">1)Верещако София 14 лет участник; 2. Шиман Елизавета 14 лет </t>
    </r>
    <r>
      <rPr>
        <b/>
        <sz val="14"/>
        <color theme="1"/>
        <rFont val="Calibri"/>
        <family val="2"/>
        <charset val="204"/>
        <scheme val="minor"/>
      </rPr>
      <t>Куценко Нина Геннадьевна +79043759101 kucenko57@bk.ru</t>
    </r>
  </si>
  <si>
    <t>Участник, призер</t>
  </si>
  <si>
    <r>
      <rPr>
        <b/>
        <sz val="14"/>
        <color theme="1"/>
        <rFont val="Calibri"/>
        <family val="2"/>
        <charset val="204"/>
        <scheme val="minor"/>
      </rPr>
      <t>Прокопьевск   Ясная Поляна \"Образцовый самодеятельный коллектив ИЗО\" Мета \", "Детская школа искусств № 68\"</t>
    </r>
    <r>
      <rPr>
        <sz val="14"/>
        <color theme="1"/>
        <rFont val="Calibri"/>
        <family val="2"/>
        <charset val="204"/>
        <scheme val="minor"/>
      </rPr>
      <t xml:space="preserve">
Ковченова Анна 13 лет
Павлюченко Александра 14 лет
Ширяева Юлия 13 лет
Аппель Мария 13
Маслова Дарина 11 лет
Батырева Анна 12 лет
Насырова Валерия 12 лет
Елисеев Никита 15 лет
Субботин Дмитрий 14 лет
Иванова Варвара 10 лет
Михиенко Юлия 11 лет
</t>
    </r>
    <r>
      <rPr>
        <b/>
        <sz val="14"/>
        <color theme="1"/>
        <rFont val="Calibri"/>
        <family val="2"/>
        <charset val="204"/>
        <scheme val="minor"/>
      </rPr>
      <t xml:space="preserve">Гаденова Антонина Николаевна ,
</t>
    </r>
    <r>
      <rPr>
        <sz val="14"/>
        <color theme="1"/>
        <rFont val="Calibri"/>
        <family val="2"/>
        <charset val="204"/>
        <scheme val="minor"/>
      </rPr>
      <t>Телефон: +79133293068
E-mail: siberianartwork@gmail.com</t>
    </r>
  </si>
  <si>
    <r>
      <rPr>
        <b/>
        <sz val="14"/>
        <color theme="1"/>
        <rFont val="Calibri"/>
        <family val="2"/>
        <charset val="204"/>
        <scheme val="minor"/>
      </rPr>
      <t xml:space="preserve">МАУДО ,, Детская школа искусств 3,,       томск          </t>
    </r>
    <r>
      <rPr>
        <sz val="14"/>
        <color theme="1"/>
        <rFont val="Calibri"/>
        <family val="2"/>
        <charset val="204"/>
        <scheme val="minor"/>
      </rPr>
      <t xml:space="preserve">1)Клименко Елизавета 15 лет Призёр; 2)Курапова Ольга 13 лет участник; 3)Воронова Дарья 14 лет участник; </t>
    </r>
    <r>
      <rPr>
        <sz val="14"/>
        <color rgb="FFFF0000"/>
        <rFont val="Calibri"/>
        <family val="2"/>
        <charset val="204"/>
        <scheme val="minor"/>
      </rPr>
      <t xml:space="preserve">4)Былина Валерия 12 лет  5)Легошина Виктория 13 лет  6)Сысолятина Елизавета 13 лет  </t>
    </r>
    <r>
      <rPr>
        <b/>
        <sz val="14"/>
        <color theme="1"/>
        <rFont val="Calibri"/>
        <family val="2"/>
        <charset val="204"/>
        <scheme val="minor"/>
      </rPr>
      <t>Жернова Светлана Александровна 89138450313 Sv5e7aaa@mail.ru</t>
    </r>
  </si>
  <si>
    <r>
      <rPr>
        <b/>
        <sz val="14"/>
        <rFont val="Calibri"/>
        <family val="2"/>
        <charset val="204"/>
        <scheme val="minor"/>
      </rPr>
      <t xml:space="preserve">МБУДО \"Детская школа искусств 17\"           </t>
    </r>
    <r>
      <rPr>
        <sz val="14"/>
        <rFont val="Calibri"/>
        <family val="2"/>
        <charset val="204"/>
        <scheme val="minor"/>
      </rPr>
      <t xml:space="preserve">1)Шевлякова Вероника 13 лет Призёр; 2)Демченко Софья 11 лет Призёр; 3)Зайцева Дарья 10 лет Призёр; 4)Домбровская София 12 лет ОС; </t>
    </r>
    <r>
      <rPr>
        <b/>
        <sz val="14"/>
        <rFont val="Calibri"/>
        <family val="2"/>
        <charset val="204"/>
        <scheme val="minor"/>
      </rPr>
      <t>Марчук Елена Олеговна 89039088824 me224@yandex.ru</t>
    </r>
  </si>
</sst>
</file>

<file path=xl/styles.xml><?xml version="1.0" encoding="utf-8"?>
<styleSheet xmlns="http://schemas.openxmlformats.org/spreadsheetml/2006/main">
  <fonts count="7">
    <font>
      <sz val="11"/>
      <color theme="1"/>
      <name val="Calibri"/>
      <family val="2"/>
      <charset val="204"/>
      <scheme val="minor"/>
    </font>
    <font>
      <sz val="20"/>
      <color theme="1"/>
      <name val="Calibri"/>
      <family val="2"/>
      <charset val="204"/>
      <scheme val="minor"/>
    </font>
    <font>
      <sz val="14"/>
      <color theme="1"/>
      <name val="Calibri"/>
      <family val="2"/>
      <charset val="204"/>
      <scheme val="minor"/>
    </font>
    <font>
      <b/>
      <sz val="14"/>
      <color theme="1"/>
      <name val="Calibri"/>
      <family val="2"/>
      <charset val="204"/>
      <scheme val="minor"/>
    </font>
    <font>
      <sz val="14"/>
      <color rgb="FFFF0000"/>
      <name val="Calibri"/>
      <family val="2"/>
      <charset val="204"/>
      <scheme val="minor"/>
    </font>
    <font>
      <sz val="14"/>
      <name val="Calibri"/>
      <family val="2"/>
      <charset val="204"/>
      <scheme val="minor"/>
    </font>
    <font>
      <b/>
      <sz val="14"/>
      <name val="Calibri"/>
      <family val="2"/>
      <charset val="204"/>
      <scheme val="minor"/>
    </font>
  </fonts>
  <fills count="6">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theme="0"/>
        <bgColor indexed="64"/>
      </patternFill>
    </fill>
    <fill>
      <patternFill patternType="solid">
        <fgColor rgb="FF92D05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66">
    <xf numFmtId="0" fontId="0" fillId="0" borderId="0" xfId="0"/>
    <xf numFmtId="0" fontId="0" fillId="0" borderId="0" xfId="0" applyBorder="1"/>
    <xf numFmtId="0" fontId="1" fillId="0" borderId="0" xfId="0" applyFont="1"/>
    <xf numFmtId="0" fontId="1" fillId="4" borderId="0" xfId="0" applyFont="1" applyFill="1" applyBorder="1" applyAlignment="1">
      <alignment horizontal="center" vertical="center" wrapText="1"/>
    </xf>
    <xf numFmtId="0" fontId="1" fillId="4" borderId="0" xfId="0" applyFont="1" applyFill="1" applyBorder="1" applyAlignment="1">
      <alignment horizontal="center" vertical="center"/>
    </xf>
    <xf numFmtId="0" fontId="0" fillId="4" borderId="0" xfId="0" applyFill="1" applyBorder="1"/>
    <xf numFmtId="0" fontId="1" fillId="0" borderId="1" xfId="0" applyFont="1" applyBorder="1" applyAlignment="1">
      <alignment horizontal="center" vertical="top"/>
    </xf>
    <xf numFmtId="0" fontId="0" fillId="0" borderId="2" xfId="0" applyBorder="1"/>
    <xf numFmtId="0" fontId="0" fillId="0" borderId="3" xfId="0" applyBorder="1"/>
    <xf numFmtId="0" fontId="0" fillId="0" borderId="4" xfId="0" applyBorder="1"/>
    <xf numFmtId="0" fontId="1" fillId="0" borderId="8" xfId="0" applyFont="1" applyBorder="1" applyAlignment="1">
      <alignment horizontal="center" vertical="top"/>
    </xf>
    <xf numFmtId="0" fontId="0" fillId="0" borderId="6" xfId="0" applyBorder="1"/>
    <xf numFmtId="0" fontId="0" fillId="0" borderId="5" xfId="0" applyBorder="1"/>
    <xf numFmtId="0" fontId="1" fillId="0" borderId="11" xfId="0" applyFont="1" applyBorder="1"/>
    <xf numFmtId="0" fontId="1" fillId="0" borderId="12" xfId="0" applyFont="1" applyBorder="1"/>
    <xf numFmtId="0" fontId="1" fillId="0" borderId="13" xfId="0" applyFont="1" applyBorder="1"/>
    <xf numFmtId="0" fontId="0" fillId="0" borderId="14" xfId="0" applyBorder="1"/>
    <xf numFmtId="0" fontId="0" fillId="0" borderId="15" xfId="0" applyBorder="1"/>
    <xf numFmtId="0" fontId="0" fillId="0" borderId="16" xfId="0" applyBorder="1"/>
    <xf numFmtId="0" fontId="0" fillId="0" borderId="15" xfId="0" applyFill="1" applyBorder="1"/>
    <xf numFmtId="0" fontId="1" fillId="0" borderId="15" xfId="0" applyFont="1" applyBorder="1"/>
    <xf numFmtId="0" fontId="1" fillId="0" borderId="17" xfId="0" applyFont="1" applyBorder="1"/>
    <xf numFmtId="0" fontId="1" fillId="0" borderId="7" xfId="0" applyFont="1" applyBorder="1" applyAlignment="1">
      <alignment horizontal="center" vertical="top" wrapText="1"/>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2" fillId="0" borderId="7" xfId="0" applyFont="1" applyBorder="1" applyAlignment="1">
      <alignment horizontal="left" vertical="top" wrapText="1"/>
    </xf>
    <xf numFmtId="0" fontId="3" fillId="4" borderId="7" xfId="0" applyFont="1" applyFill="1" applyBorder="1" applyAlignment="1">
      <alignment horizontal="left" vertical="top" wrapText="1"/>
    </xf>
    <xf numFmtId="0" fontId="3" fillId="0" borderId="7" xfId="0" applyFont="1" applyBorder="1" applyAlignment="1">
      <alignment horizontal="left" vertical="top" wrapText="1"/>
    </xf>
    <xf numFmtId="0" fontId="1" fillId="0" borderId="10" xfId="0" applyFont="1" applyBorder="1" applyAlignment="1">
      <alignment horizontal="center" vertical="center" wrapText="1"/>
    </xf>
    <xf numFmtId="0" fontId="2" fillId="0" borderId="5" xfId="0" applyFont="1" applyBorder="1" applyAlignment="1">
      <alignment horizontal="left" vertical="top" wrapText="1"/>
    </xf>
    <xf numFmtId="0" fontId="1" fillId="0" borderId="18"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9" xfId="0" applyFont="1" applyBorder="1"/>
    <xf numFmtId="0" fontId="1" fillId="0" borderId="24" xfId="0" applyFont="1" applyBorder="1"/>
    <xf numFmtId="0" fontId="1" fillId="0" borderId="25" xfId="0" applyFont="1" applyBorder="1"/>
    <xf numFmtId="0" fontId="1" fillId="0" borderId="26" xfId="0" applyFont="1" applyBorder="1"/>
    <xf numFmtId="0" fontId="0" fillId="0" borderId="25" xfId="0" applyBorder="1"/>
    <xf numFmtId="0" fontId="0" fillId="0" borderId="27" xfId="0" applyBorder="1"/>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2" fillId="5" borderId="21" xfId="0" applyFont="1" applyFill="1" applyBorder="1" applyAlignment="1">
      <alignment horizontal="left" vertical="top" wrapText="1"/>
    </xf>
    <xf numFmtId="0" fontId="1" fillId="5" borderId="1"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3" fillId="5" borderId="7" xfId="0" applyFont="1" applyFill="1" applyBorder="1" applyAlignment="1">
      <alignment horizontal="left" vertical="top" wrapText="1"/>
    </xf>
    <xf numFmtId="0" fontId="2" fillId="5" borderId="7" xfId="0" applyFont="1" applyFill="1" applyBorder="1" applyAlignment="1">
      <alignment horizontal="left" vertical="top" wrapText="1"/>
    </xf>
    <xf numFmtId="0" fontId="1" fillId="5" borderId="1" xfId="0" applyFont="1" applyFill="1" applyBorder="1" applyAlignment="1">
      <alignment horizontal="center" vertical="center"/>
    </xf>
    <xf numFmtId="0" fontId="3" fillId="5" borderId="23" xfId="0" applyFont="1" applyFill="1" applyBorder="1" applyAlignment="1">
      <alignment horizontal="left" vertical="top" wrapText="1"/>
    </xf>
    <xf numFmtId="0" fontId="1" fillId="5" borderId="10" xfId="0" applyFont="1" applyFill="1" applyBorder="1" applyAlignment="1">
      <alignment horizontal="center" vertical="center"/>
    </xf>
    <xf numFmtId="0" fontId="1" fillId="5" borderId="10"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5" fillId="0" borderId="7" xfId="0" applyFont="1" applyFill="1" applyBorder="1" applyAlignment="1">
      <alignment horizontal="left" vertical="top" wrapText="1"/>
    </xf>
    <xf numFmtId="0" fontId="1" fillId="0" borderId="20" xfId="0" applyFont="1" applyBorder="1" applyAlignment="1">
      <alignment horizontal="center" vertical="center"/>
    </xf>
    <xf numFmtId="0" fontId="1" fillId="0" borderId="28" xfId="0" applyFont="1" applyBorder="1" applyAlignment="1">
      <alignment horizontal="center" vertical="center"/>
    </xf>
    <xf numFmtId="0" fontId="1" fillId="3" borderId="28" xfId="0" applyFont="1" applyFill="1" applyBorder="1" applyAlignment="1">
      <alignment horizontal="center" vertical="center"/>
    </xf>
    <xf numFmtId="0" fontId="1" fillId="3" borderId="30" xfId="0" applyFont="1" applyFill="1" applyBorder="1" applyAlignment="1">
      <alignment horizontal="center" vertical="center"/>
    </xf>
    <xf numFmtId="0" fontId="1" fillId="3" borderId="29" xfId="0" applyFont="1" applyFill="1" applyBorder="1" applyAlignment="1">
      <alignment horizontal="center" vertical="center"/>
    </xf>
    <xf numFmtId="0" fontId="1" fillId="0" borderId="9" xfId="0" applyFont="1" applyBorder="1" applyAlignment="1">
      <alignment horizontal="center" vertical="center"/>
    </xf>
    <xf numFmtId="0" fontId="1" fillId="2" borderId="9" xfId="0" applyFont="1" applyFill="1" applyBorder="1" applyAlignment="1">
      <alignment horizontal="center" vertical="center"/>
    </xf>
    <xf numFmtId="0" fontId="1" fillId="0" borderId="29" xfId="0" applyFont="1" applyBorder="1" applyAlignment="1">
      <alignment horizontal="center" vertical="center"/>
    </xf>
    <xf numFmtId="0" fontId="1" fillId="0" borderId="4" xfId="0" applyFont="1" applyBorder="1" applyAlignment="1">
      <alignment horizontal="center"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W29"/>
  <sheetViews>
    <sheetView tabSelected="1" zoomScale="70" zoomScaleNormal="70" workbookViewId="0">
      <selection activeCell="A23" sqref="A23:XFD23"/>
    </sheetView>
  </sheetViews>
  <sheetFormatPr defaultRowHeight="15"/>
  <cols>
    <col min="1" max="1" width="25" customWidth="1"/>
    <col min="2" max="2" width="44" style="12" customWidth="1"/>
    <col min="3" max="4" width="19.28515625" style="1" customWidth="1"/>
    <col min="5" max="5" width="26.28515625" style="1" customWidth="1"/>
    <col min="6" max="6" width="36.85546875" style="1" customWidth="1"/>
    <col min="7" max="7" width="25.7109375" style="1" customWidth="1"/>
    <col min="8" max="8" width="21.5703125" style="1" customWidth="1"/>
    <col min="9" max="9" width="32.5703125" style="11" customWidth="1"/>
  </cols>
  <sheetData>
    <row r="1" spans="1:23" ht="15.75" thickBot="1">
      <c r="B1" s="7"/>
      <c r="C1" s="8"/>
      <c r="D1" s="8"/>
      <c r="E1" s="8"/>
      <c r="F1" s="8"/>
      <c r="G1" s="8"/>
      <c r="H1" s="8"/>
      <c r="I1" s="9"/>
    </row>
    <row r="2" spans="1:23" ht="27" thickBot="1">
      <c r="A2" s="16"/>
      <c r="B2" s="59" t="s">
        <v>6</v>
      </c>
      <c r="C2" s="60"/>
      <c r="D2" s="60"/>
      <c r="E2" s="61"/>
      <c r="F2" s="63" t="s">
        <v>7</v>
      </c>
      <c r="G2" s="63"/>
      <c r="H2" s="63"/>
      <c r="I2" s="63"/>
    </row>
    <row r="3" spans="1:23" ht="27" thickBot="1">
      <c r="A3" s="17"/>
      <c r="B3" s="57" t="s">
        <v>0</v>
      </c>
      <c r="C3" s="57" t="s">
        <v>2</v>
      </c>
      <c r="D3" s="58"/>
      <c r="E3" s="57"/>
      <c r="F3" s="64" t="s">
        <v>0</v>
      </c>
      <c r="G3" s="57" t="s">
        <v>2</v>
      </c>
      <c r="H3" s="57"/>
      <c r="I3" s="57"/>
    </row>
    <row r="4" spans="1:23" ht="26.25">
      <c r="A4" s="18"/>
      <c r="B4" s="62"/>
      <c r="C4" s="43" t="s">
        <v>1</v>
      </c>
      <c r="D4" s="44" t="s">
        <v>12</v>
      </c>
      <c r="E4" s="43" t="s">
        <v>45</v>
      </c>
      <c r="F4" s="65"/>
      <c r="G4" s="43" t="s">
        <v>1</v>
      </c>
      <c r="H4" s="43" t="s">
        <v>12</v>
      </c>
      <c r="I4" s="43" t="s">
        <v>45</v>
      </c>
    </row>
    <row r="5" spans="1:23" ht="396" customHeight="1">
      <c r="A5" s="17"/>
      <c r="B5" s="30" t="s">
        <v>34</v>
      </c>
      <c r="C5" s="25">
        <v>3</v>
      </c>
      <c r="D5" s="25" t="s">
        <v>15</v>
      </c>
      <c r="E5" s="29">
        <v>1</v>
      </c>
      <c r="F5" s="49" t="s">
        <v>57</v>
      </c>
      <c r="G5" s="50">
        <v>6</v>
      </c>
      <c r="H5" s="46" t="s">
        <v>18</v>
      </c>
      <c r="I5" s="47">
        <v>1</v>
      </c>
      <c r="R5" s="3"/>
      <c r="S5" s="3"/>
      <c r="T5" s="4"/>
      <c r="U5" s="5"/>
      <c r="V5" s="1"/>
      <c r="W5" s="1"/>
    </row>
    <row r="6" spans="1:23" ht="274.5" customHeight="1">
      <c r="A6" s="17"/>
      <c r="B6" s="32" t="s">
        <v>49</v>
      </c>
      <c r="C6" s="24">
        <v>7</v>
      </c>
      <c r="D6" s="25" t="s">
        <v>46</v>
      </c>
      <c r="E6" s="29">
        <v>1</v>
      </c>
      <c r="F6" s="49" t="s">
        <v>35</v>
      </c>
      <c r="G6" s="50">
        <v>6</v>
      </c>
      <c r="H6" s="46" t="s">
        <v>18</v>
      </c>
      <c r="I6" s="47">
        <v>1</v>
      </c>
    </row>
    <row r="7" spans="1:23" ht="270.75" customHeight="1">
      <c r="A7" s="17"/>
      <c r="B7" s="30" t="s">
        <v>50</v>
      </c>
      <c r="C7" s="24">
        <v>4</v>
      </c>
      <c r="D7" s="25" t="s">
        <v>14</v>
      </c>
      <c r="E7" s="29">
        <v>1</v>
      </c>
      <c r="F7" s="49" t="s">
        <v>52</v>
      </c>
      <c r="G7" s="50">
        <v>5</v>
      </c>
      <c r="H7" s="46" t="s">
        <v>19</v>
      </c>
      <c r="I7" s="47">
        <v>1</v>
      </c>
    </row>
    <row r="8" spans="1:23" ht="238.5" customHeight="1">
      <c r="A8" s="19">
        <v>5</v>
      </c>
      <c r="B8" s="31" t="s">
        <v>30</v>
      </c>
      <c r="C8" s="23">
        <v>6</v>
      </c>
      <c r="D8" s="23" t="s">
        <v>17</v>
      </c>
      <c r="E8" s="28">
        <v>1</v>
      </c>
      <c r="F8" s="51" t="s">
        <v>36</v>
      </c>
      <c r="G8" s="52">
        <v>6</v>
      </c>
      <c r="H8" s="53" t="s">
        <v>21</v>
      </c>
      <c r="I8" s="54">
        <v>1</v>
      </c>
    </row>
    <row r="9" spans="1:23" ht="388.5" customHeight="1">
      <c r="A9" s="24">
        <v>6</v>
      </c>
      <c r="B9" s="30" t="s">
        <v>53</v>
      </c>
      <c r="C9" s="24">
        <v>1</v>
      </c>
      <c r="D9" s="25"/>
      <c r="E9" s="29"/>
      <c r="F9" s="48" t="s">
        <v>54</v>
      </c>
      <c r="G9" s="50">
        <v>2</v>
      </c>
      <c r="H9" s="46" t="s">
        <v>55</v>
      </c>
      <c r="I9" s="55">
        <v>0</v>
      </c>
    </row>
    <row r="10" spans="1:23" ht="219.75" customHeight="1">
      <c r="A10" s="17"/>
      <c r="B10" s="32"/>
      <c r="C10" s="25"/>
      <c r="D10" s="25"/>
      <c r="E10" s="29"/>
      <c r="F10" s="49" t="s">
        <v>37</v>
      </c>
      <c r="G10" s="50">
        <v>3</v>
      </c>
      <c r="H10" s="46" t="s">
        <v>24</v>
      </c>
      <c r="I10" s="47">
        <v>1</v>
      </c>
    </row>
    <row r="11" spans="1:23" ht="195" customHeight="1">
      <c r="A11" s="20">
        <v>7</v>
      </c>
      <c r="B11" s="30" t="s">
        <v>51</v>
      </c>
      <c r="C11" s="24">
        <v>5</v>
      </c>
      <c r="D11" s="25" t="s">
        <v>20</v>
      </c>
      <c r="E11" s="29">
        <v>1</v>
      </c>
      <c r="F11" s="49" t="s">
        <v>37</v>
      </c>
      <c r="G11" s="50">
        <v>3</v>
      </c>
      <c r="H11" s="46" t="s">
        <v>24</v>
      </c>
      <c r="I11" s="47">
        <v>1</v>
      </c>
    </row>
    <row r="12" spans="1:23" ht="198.75" customHeight="1">
      <c r="A12" s="20"/>
      <c r="B12" s="45" t="s">
        <v>31</v>
      </c>
      <c r="C12" s="46">
        <v>5</v>
      </c>
      <c r="D12" s="46" t="s">
        <v>22</v>
      </c>
      <c r="E12" s="47">
        <v>1</v>
      </c>
      <c r="F12" s="49" t="s">
        <v>38</v>
      </c>
      <c r="G12" s="50">
        <v>6</v>
      </c>
      <c r="H12" s="46" t="s">
        <v>27</v>
      </c>
      <c r="I12" s="47">
        <v>1</v>
      </c>
    </row>
    <row r="13" spans="1:23" ht="198.75" customHeight="1">
      <c r="A13" s="20"/>
      <c r="B13" s="48" t="s">
        <v>32</v>
      </c>
      <c r="C13" s="46">
        <v>5</v>
      </c>
      <c r="D13" s="46" t="s">
        <v>23</v>
      </c>
      <c r="E13" s="47">
        <v>1</v>
      </c>
      <c r="F13" s="49"/>
      <c r="G13" s="46"/>
      <c r="H13" s="46"/>
      <c r="I13" s="47"/>
    </row>
    <row r="14" spans="1:23" ht="198.75" customHeight="1">
      <c r="A14" s="20"/>
      <c r="B14" s="30" t="s">
        <v>47</v>
      </c>
      <c r="C14" s="25">
        <v>8</v>
      </c>
      <c r="D14" s="25" t="s">
        <v>28</v>
      </c>
      <c r="E14" s="29">
        <v>1</v>
      </c>
      <c r="F14" s="49" t="s">
        <v>39</v>
      </c>
      <c r="G14" s="46">
        <v>5</v>
      </c>
      <c r="H14" s="46" t="s">
        <v>29</v>
      </c>
      <c r="I14" s="47">
        <v>1</v>
      </c>
    </row>
    <row r="15" spans="1:23" ht="221.25" customHeight="1">
      <c r="A15" s="20"/>
      <c r="B15" s="34" t="s">
        <v>33</v>
      </c>
      <c r="C15" s="35">
        <v>6</v>
      </c>
      <c r="D15" s="33" t="s">
        <v>18</v>
      </c>
      <c r="E15" s="36">
        <v>1</v>
      </c>
      <c r="F15" s="48" t="s">
        <v>40</v>
      </c>
      <c r="G15" s="46">
        <v>3</v>
      </c>
      <c r="H15" s="46" t="s">
        <v>14</v>
      </c>
      <c r="I15" s="47">
        <v>1</v>
      </c>
    </row>
    <row r="16" spans="1:23" ht="219" customHeight="1">
      <c r="A16" s="20"/>
      <c r="B16" s="32" t="s">
        <v>48</v>
      </c>
      <c r="C16" s="25">
        <v>6</v>
      </c>
      <c r="D16" s="25" t="s">
        <v>26</v>
      </c>
      <c r="E16" s="29">
        <v>1</v>
      </c>
      <c r="F16" s="48" t="s">
        <v>41</v>
      </c>
      <c r="G16" s="46">
        <v>5</v>
      </c>
      <c r="H16" s="46" t="s">
        <v>13</v>
      </c>
      <c r="I16" s="55">
        <v>1</v>
      </c>
    </row>
    <row r="17" spans="1:10" ht="219" customHeight="1">
      <c r="A17" s="20"/>
      <c r="B17" s="56" t="s">
        <v>58</v>
      </c>
      <c r="C17" s="26">
        <v>4</v>
      </c>
      <c r="D17" s="26" t="s">
        <v>25</v>
      </c>
      <c r="E17" s="27">
        <v>1</v>
      </c>
      <c r="F17" s="49" t="s">
        <v>56</v>
      </c>
      <c r="G17" s="46">
        <v>7</v>
      </c>
      <c r="H17" s="46"/>
      <c r="I17" s="47">
        <v>1</v>
      </c>
    </row>
    <row r="18" spans="1:10" ht="219" customHeight="1">
      <c r="A18" s="20"/>
      <c r="B18" s="30"/>
      <c r="C18" s="33"/>
      <c r="D18" s="25"/>
      <c r="E18" s="29"/>
      <c r="F18" s="48" t="s">
        <v>42</v>
      </c>
      <c r="G18" s="46">
        <v>1</v>
      </c>
      <c r="H18" s="46" t="s">
        <v>16</v>
      </c>
      <c r="I18" s="47">
        <v>0</v>
      </c>
    </row>
    <row r="19" spans="1:10" ht="296.25" customHeight="1">
      <c r="A19" s="20"/>
      <c r="F19" s="48" t="s">
        <v>43</v>
      </c>
      <c r="G19" s="50">
        <v>1</v>
      </c>
      <c r="H19" s="50" t="s">
        <v>15</v>
      </c>
      <c r="I19" s="47">
        <v>0</v>
      </c>
    </row>
    <row r="20" spans="1:10" ht="309.75" customHeight="1">
      <c r="A20" s="20"/>
      <c r="B20" s="32"/>
      <c r="C20" s="25"/>
      <c r="D20" s="25"/>
      <c r="E20" s="29"/>
      <c r="F20" s="49" t="s">
        <v>44</v>
      </c>
      <c r="G20" s="46">
        <v>1</v>
      </c>
      <c r="H20" s="46" t="s">
        <v>15</v>
      </c>
      <c r="I20" s="47">
        <v>0</v>
      </c>
    </row>
    <row r="21" spans="1:10" ht="26.25">
      <c r="A21" s="20"/>
      <c r="B21" s="30"/>
      <c r="C21" s="25"/>
      <c r="D21" s="25"/>
      <c r="E21" s="29"/>
      <c r="F21" s="30"/>
      <c r="G21" s="25"/>
      <c r="H21" s="25"/>
      <c r="I21" s="29"/>
    </row>
    <row r="22" spans="1:10" ht="26.25">
      <c r="A22" s="20"/>
      <c r="B22" s="30"/>
      <c r="C22" s="25"/>
      <c r="D22" s="25"/>
      <c r="E22" s="29"/>
      <c r="F22" s="30"/>
      <c r="G22" s="25"/>
      <c r="H22" s="25"/>
      <c r="I22" s="29"/>
    </row>
    <row r="23" spans="1:10" ht="222" customHeight="1">
      <c r="A23" s="20" t="s">
        <v>4</v>
      </c>
      <c r="B23" s="22" t="s">
        <v>8</v>
      </c>
      <c r="C23" s="6"/>
      <c r="D23" s="6"/>
      <c r="E23" s="10">
        <v>6</v>
      </c>
      <c r="F23" s="22" t="s">
        <v>9</v>
      </c>
      <c r="G23" s="6"/>
      <c r="H23" s="6"/>
      <c r="I23" s="10">
        <v>6</v>
      </c>
    </row>
    <row r="24" spans="1:10" ht="222" customHeight="1">
      <c r="A24" s="20" t="s">
        <v>5</v>
      </c>
      <c r="B24" s="22" t="s">
        <v>10</v>
      </c>
      <c r="C24" s="6"/>
      <c r="D24" s="6"/>
      <c r="E24" s="10">
        <v>3</v>
      </c>
      <c r="F24" s="22" t="s">
        <v>10</v>
      </c>
      <c r="G24" s="6"/>
      <c r="H24" s="6"/>
      <c r="I24" s="10">
        <v>3</v>
      </c>
    </row>
    <row r="25" spans="1:10" ht="222" customHeight="1">
      <c r="A25" s="20" t="s">
        <v>11</v>
      </c>
      <c r="B25" s="22"/>
      <c r="C25" s="6"/>
      <c r="D25" s="6"/>
      <c r="E25" s="10">
        <v>5</v>
      </c>
      <c r="F25" s="22"/>
      <c r="G25" s="6"/>
      <c r="H25" s="6"/>
      <c r="I25" s="10">
        <v>5</v>
      </c>
    </row>
    <row r="26" spans="1:10" ht="27" thickBot="1">
      <c r="A26" s="21" t="s">
        <v>3</v>
      </c>
      <c r="B26" s="13"/>
      <c r="C26" s="14">
        <f>SUM(C5:C25)</f>
        <v>60</v>
      </c>
      <c r="D26" s="14"/>
      <c r="E26" s="15">
        <f>SUM(E5:E25)</f>
        <v>25</v>
      </c>
      <c r="F26" s="13"/>
      <c r="G26" s="14">
        <f>SUM(G5:G25)</f>
        <v>60</v>
      </c>
      <c r="H26" s="14"/>
      <c r="I26" s="15">
        <f>SUM(I5:I25)</f>
        <v>25</v>
      </c>
      <c r="J26" s="2"/>
    </row>
    <row r="27" spans="1:10" ht="27" thickBot="1">
      <c r="A27" s="37"/>
      <c r="B27" s="38"/>
      <c r="C27" s="39"/>
      <c r="D27" s="39"/>
      <c r="E27" s="40">
        <f>E26-14</f>
        <v>11</v>
      </c>
      <c r="F27" s="41"/>
      <c r="G27" s="41"/>
      <c r="H27" s="41"/>
      <c r="I27" s="42">
        <f>I26-14</f>
        <v>11</v>
      </c>
      <c r="J27" s="2"/>
    </row>
    <row r="28" spans="1:10">
      <c r="F28"/>
      <c r="G28"/>
      <c r="H28"/>
    </row>
    <row r="29" spans="1:10">
      <c r="F29"/>
      <c r="G29"/>
      <c r="H29"/>
    </row>
  </sheetData>
  <mergeCells count="6">
    <mergeCell ref="C3:E3"/>
    <mergeCell ref="B2:E2"/>
    <mergeCell ref="B3:B4"/>
    <mergeCell ref="F2:I2"/>
    <mergeCell ref="F3:F4"/>
    <mergeCell ref="G3:I3"/>
  </mergeCell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2025-05-12T11:12:54Z</dcterms:modified>
</cp:coreProperties>
</file>